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elionnais\Documents\DEVUP EL\projets\AMI startup industrielle\pièces à charger\"/>
    </mc:Choice>
  </mc:AlternateContent>
  <xr:revisionPtr revIDLastSave="0" documentId="13_ncr:1_{5384ABF4-340D-4BB5-999F-76E957DDAB16}" xr6:coauthVersionLast="47" xr6:coauthVersionMax="47" xr10:uidLastSave="{00000000-0000-0000-0000-000000000000}"/>
  <bookViews>
    <workbookView xWindow="-90" yWindow="-16320" windowWidth="29040" windowHeight="15840" tabRatio="626" xr2:uid="{00000000-000D-0000-FFFF-FFFF00000000}"/>
  </bookViews>
  <sheets>
    <sheet name="ENTREPRISE" sheetId="8" r:id="rId1"/>
  </sheets>
  <definedNames>
    <definedName name="_xlnm._FilterDatabase" localSheetId="0" hidden="1">ENTREPRISE!$K$1:$K$46</definedName>
    <definedName name="Année_1">#REF!</definedName>
    <definedName name="Année_2">#REF!</definedName>
    <definedName name="Année_3">#REF!</definedName>
    <definedName name="Années">#REF!</definedName>
    <definedName name="_xlnm.Print_Titles" localSheetId="0">ENTREPRISE!$7:$7</definedName>
    <definedName name="Justificatif">#REF!</definedName>
    <definedName name="liste">#REF!</definedName>
    <definedName name="Nature">#REF!</definedName>
    <definedName name="Semestres">#REF!</definedName>
    <definedName name="Taille">#REF!</definedName>
    <definedName name="_xlnm.Print_Area" localSheetId="0">ENTREPRISE!$A$1:$E$43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8" l="1"/>
  <c r="K31" i="8"/>
  <c r="F8" i="8"/>
  <c r="K14" i="8"/>
  <c r="K24" i="8"/>
  <c r="K41" i="8"/>
  <c r="K43" i="8"/>
  <c r="F36" i="8"/>
  <c r="F37" i="8"/>
  <c r="F38" i="8"/>
  <c r="F39" i="8"/>
  <c r="F40" i="8"/>
  <c r="F35" i="8"/>
  <c r="D2" i="8"/>
  <c r="E24" i="8" l="1"/>
  <c r="E41" i="8"/>
  <c r="E14" i="8" l="1"/>
  <c r="E43" i="8" s="1"/>
  <c r="K46" i="8" s="1"/>
</calcChain>
</file>

<file path=xl/sharedStrings.xml><?xml version="1.0" encoding="utf-8"?>
<sst xmlns="http://schemas.openxmlformats.org/spreadsheetml/2006/main" count="65" uniqueCount="35">
  <si>
    <t>N°
action</t>
  </si>
  <si>
    <t>Intitulé de l'action</t>
  </si>
  <si>
    <t>TOTAL PROJET</t>
  </si>
  <si>
    <t>Axe n° 1</t>
  </si>
  <si>
    <t>Axe n° 2</t>
  </si>
  <si>
    <t>PLAN DE DEVELOPPEMENT PREVISIONNEL</t>
  </si>
  <si>
    <t>TOTAL Axe n°1</t>
  </si>
  <si>
    <t>TOTAL Axe n°2</t>
  </si>
  <si>
    <t>Société :</t>
  </si>
  <si>
    <t>Axe n° 4</t>
  </si>
  <si>
    <t xml:space="preserve">Coût HT </t>
  </si>
  <si>
    <t>Commentaires entreprise (n° du devis, nom du prestataire…)</t>
  </si>
  <si>
    <t>N…</t>
  </si>
  <si>
    <t>TOTAL Axe n°4</t>
  </si>
  <si>
    <t>Période de mise en œuvre (= année)</t>
  </si>
  <si>
    <t>Calcul de l'aide</t>
  </si>
  <si>
    <t xml:space="preserve">AIDE MAXIMALE </t>
  </si>
  <si>
    <t xml:space="preserve">TAUX D'INTERVENTION </t>
  </si>
  <si>
    <t>Conseil industriel</t>
  </si>
  <si>
    <t>Innovation industrielle</t>
  </si>
  <si>
    <t>Coût HT</t>
  </si>
  <si>
    <t>Régime utilisé</t>
  </si>
  <si>
    <t>Montant de l'aide</t>
  </si>
  <si>
    <t>Ligne de production : investissements matériels et immatériels détaillés</t>
  </si>
  <si>
    <t>Commentaires instructeur</t>
  </si>
  <si>
    <t xml:space="preserve">    Rappel des conditions d'éligibilité :
      ●  Les dépenses de propriété industrielle, d'acquisition de technologies ou de savoir-faire 
      ●  Les coûts liés aux services de conseil et d’appui en matière d’innovation font l'objet d'un rapport de fin de mission du prestataire daté
      </t>
  </si>
  <si>
    <t>Description détaillée de l'action : précisez le contenu et objectifs</t>
  </si>
  <si>
    <t>Devis/cachier des charges à joindre obligatoirement (oui/non)</t>
  </si>
  <si>
    <t>Axe n°3</t>
  </si>
  <si>
    <t xml:space="preserve">Investisement foncier et immobilier </t>
  </si>
  <si>
    <t xml:space="preserve">    Rappel des conditions d'éligibilité :
      ●  La mission de conseil fait l'objet d'un rapport de fin de mission du conseil daté
      ●  Leur prise en charge est limitée à 12 mois
      ●  Il ne s'agit pas de prestations courantes et récurrentes (conception et édition de supports ou d'événements de communication, prestations comptables et juridiques courantes, etc.)</t>
  </si>
  <si>
    <t xml:space="preserve">    Rappel des conditions d'éligibilité :
      ●  L'investissement est immobilisé sur 3 ans au moins
      ●  Il est exploité en Centre-Val de Loire
      ●  Il ne s'agit pas d'un investissement de remplacement ou réglementaire</t>
  </si>
  <si>
    <t>Devis/cachier des charges à joindre si disponible</t>
  </si>
  <si>
    <t>Totale Axe n°3</t>
  </si>
  <si>
    <t>Cet axe doit être renseigné de façon à apprécier le niveau budgétaire de l'opération foncière ou immobilière (achat, location). La prise en compte dans le calcul de l'aide sera ou non effectuée selon la règlementation en vigeur en matière d'aide à l'immobilier. En cas de loyer, le montant à indiquer est celui sur 3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</si>
</sst>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 #,##0.00\ [$€]_-;_-* &quot;-&quot;??\ [$€]_-;_-@_-"/>
    <numFmt numFmtId="165" formatCode="#,##0\ &quot;€&quot;"/>
    <numFmt numFmtId="166" formatCode="_-* #,##0.00\ [$€-40C]_-;\-* #,##0.00\ [$€-40C]_-;_-* &quot;-&quot;??\ [$€-40C]_-;_-@_-"/>
    <numFmt numFmtId="167" formatCode="_-* #,##0\ [$€-40C]_-;\-* #,##0\ [$€-40C]_-;_-* &quot;-&quot;??\ [$€-40C]_-;_-@_-"/>
  </numFmts>
  <fonts count="34"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b/>
      <sz val="10"/>
      <color rgb="FFFF0000"/>
      <name val="Arial"/>
      <family val="2"/>
    </font>
    <font>
      <b/>
      <i/>
      <sz val="18"/>
      <color rgb="FFFF0000"/>
      <name val="Arial"/>
      <family val="2"/>
    </font>
    <font>
      <sz val="10"/>
      <color theme="1"/>
      <name val="Arial"/>
      <family val="2"/>
    </font>
    <font>
      <b/>
      <sz val="16"/>
      <color rgb="FFFF0000"/>
      <name val="Arial"/>
      <family val="2"/>
    </font>
    <font>
      <sz val="16"/>
      <name val="Arial"/>
      <family val="2"/>
    </font>
    <font>
      <b/>
      <sz val="16"/>
      <name val="Arial"/>
      <family val="2"/>
    </font>
    <font>
      <b/>
      <sz val="14"/>
      <name val="Arial"/>
      <family val="2"/>
    </font>
    <font>
      <sz val="14"/>
      <name val="Arial"/>
      <family val="2"/>
    </font>
    <font>
      <sz val="12"/>
      <color indexed="57"/>
      <name val="Arial"/>
      <family val="2"/>
    </font>
    <font>
      <sz val="12"/>
      <color rgb="FFFF0000"/>
      <name val="Arial"/>
      <family val="2"/>
    </font>
    <font>
      <b/>
      <sz val="11"/>
      <color theme="1"/>
      <name val="Arial"/>
      <family val="2"/>
    </font>
  </fonts>
  <fills count="2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2" borderId="0" applyNumberFormat="0" applyBorder="0" applyAlignment="0" applyProtection="0"/>
    <xf numFmtId="0" fontId="8" fillId="0" borderId="0" applyNumberFormat="0" applyFill="0" applyBorder="0" applyAlignment="0" applyProtection="0"/>
    <xf numFmtId="0" fontId="9" fillId="9" borderId="1" applyNumberFormat="0" applyAlignment="0" applyProtection="0"/>
    <xf numFmtId="0" fontId="10" fillId="0" borderId="2" applyNumberFormat="0" applyFill="0" applyAlignment="0" applyProtection="0"/>
    <xf numFmtId="0" fontId="1" fillId="5" borderId="3" applyNumberFormat="0" applyFont="0" applyAlignment="0" applyProtection="0"/>
    <xf numFmtId="0" fontId="11" fillId="3" borderId="1" applyNumberFormat="0" applyAlignment="0" applyProtection="0"/>
    <xf numFmtId="44" fontId="1" fillId="0" borderId="0" applyFont="0" applyFill="0" applyBorder="0" applyAlignment="0" applyProtection="0"/>
    <xf numFmtId="0" fontId="12" fillId="17" borderId="0" applyNumberFormat="0" applyBorder="0" applyAlignment="0" applyProtection="0"/>
    <xf numFmtId="44" fontId="1" fillId="0" borderId="0" applyFont="0" applyFill="0" applyBorder="0" applyAlignment="0" applyProtection="0"/>
    <xf numFmtId="0" fontId="13" fillId="10" borderId="0" applyNumberFormat="0" applyBorder="0" applyAlignment="0" applyProtection="0"/>
    <xf numFmtId="9" fontId="1" fillId="0" borderId="0" applyFont="0" applyFill="0" applyBorder="0" applyAlignment="0" applyProtection="0"/>
    <xf numFmtId="0" fontId="14" fillId="7" borderId="0" applyNumberFormat="0" applyBorder="0" applyAlignment="0" applyProtection="0"/>
    <xf numFmtId="0" fontId="15" fillId="9"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14" borderId="9"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5" fillId="0" borderId="0"/>
  </cellStyleXfs>
  <cellXfs count="107">
    <xf numFmtId="0" fontId="0" fillId="0" borderId="0" xfId="0"/>
    <xf numFmtId="0" fontId="2"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hidden="1"/>
    </xf>
    <xf numFmtId="0" fontId="4" fillId="0" borderId="0" xfId="0" applyFont="1" applyAlignment="1">
      <alignment horizontal="center" vertical="center" wrapText="1"/>
    </xf>
    <xf numFmtId="0" fontId="2" fillId="0" borderId="0" xfId="0" applyFont="1" applyAlignment="1">
      <alignment horizontal="right" vertical="center" wrapText="1"/>
    </xf>
    <xf numFmtId="0" fontId="23" fillId="0" borderId="0" xfId="0" applyFont="1" applyAlignment="1">
      <alignment vertical="center" wrapText="1"/>
    </xf>
    <xf numFmtId="0" fontId="23"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pplyProtection="1">
      <alignment horizontal="left" vertical="center" wrapText="1"/>
      <protection locked="0"/>
    </xf>
    <xf numFmtId="0" fontId="2" fillId="0" borderId="20" xfId="0" applyFont="1" applyBorder="1" applyAlignment="1">
      <alignment horizontal="right" vertical="center" wrapText="1"/>
    </xf>
    <xf numFmtId="0" fontId="4" fillId="0" borderId="18" xfId="0" applyFont="1" applyBorder="1" applyAlignment="1" applyProtection="1">
      <alignment horizontal="center" vertical="center" wrapText="1"/>
      <protection hidden="1"/>
    </xf>
    <xf numFmtId="0" fontId="5" fillId="0" borderId="0" xfId="0" applyFont="1" applyAlignment="1">
      <alignment horizontal="center" vertical="center" wrapText="1"/>
    </xf>
    <xf numFmtId="0" fontId="27" fillId="0" borderId="0" xfId="0" applyFont="1" applyAlignment="1">
      <alignment horizontal="center" vertical="center" wrapText="1"/>
    </xf>
    <xf numFmtId="14" fontId="28"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hidden="1"/>
    </xf>
    <xf numFmtId="0" fontId="29" fillId="0" borderId="0" xfId="0" applyFont="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29" fillId="0" borderId="23" xfId="0" applyFont="1" applyBorder="1" applyAlignment="1" applyProtection="1">
      <alignment horizontal="center" vertical="center" wrapText="1"/>
      <protection hidden="1"/>
    </xf>
    <xf numFmtId="0" fontId="30" fillId="0" borderId="25" xfId="0" applyFont="1" applyBorder="1" applyAlignment="1" applyProtection="1">
      <alignment horizontal="center" vertical="center" wrapText="1"/>
      <protection hidden="1"/>
    </xf>
    <xf numFmtId="0" fontId="30" fillId="0" borderId="23" xfId="0" applyFont="1" applyBorder="1" applyAlignment="1" applyProtection="1">
      <alignment horizontal="center" vertical="center" wrapText="1"/>
      <protection hidden="1"/>
    </xf>
    <xf numFmtId="0" fontId="30" fillId="0" borderId="23"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left" vertical="center" wrapText="1"/>
      <protection locked="0"/>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lignment horizontal="center" vertical="center"/>
    </xf>
    <xf numFmtId="0" fontId="32" fillId="0" borderId="14" xfId="0" applyFont="1" applyBorder="1" applyAlignment="1" applyProtection="1">
      <alignment horizontal="center" wrapText="1"/>
      <protection hidden="1"/>
    </xf>
    <xf numFmtId="0" fontId="5" fillId="0" borderId="11" xfId="0" applyFont="1" applyBorder="1" applyAlignment="1" applyProtection="1">
      <alignment horizontal="center" wrapText="1"/>
      <protection hidden="1"/>
    </xf>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wrapText="1"/>
      <protection hidden="1"/>
    </xf>
    <xf numFmtId="165" fontId="4" fillId="0" borderId="0" xfId="0" applyNumberFormat="1" applyFont="1" applyAlignment="1">
      <alignment horizontal="center" vertical="center" wrapText="1"/>
    </xf>
    <xf numFmtId="165" fontId="28" fillId="0" borderId="0" xfId="0" applyNumberFormat="1" applyFont="1" applyAlignment="1" applyProtection="1">
      <alignment horizontal="center" vertical="center" wrapText="1"/>
      <protection locked="0"/>
    </xf>
    <xf numFmtId="165" fontId="2" fillId="0" borderId="0" xfId="30" applyNumberFormat="1" applyFont="1" applyBorder="1" applyAlignment="1" applyProtection="1">
      <alignment horizontal="center" vertical="center" wrapText="1"/>
    </xf>
    <xf numFmtId="165" fontId="29" fillId="19" borderId="23" xfId="30" applyNumberFormat="1" applyFont="1" applyFill="1" applyBorder="1" applyAlignment="1" applyProtection="1">
      <alignment horizontal="center" vertical="center" wrapText="1"/>
    </xf>
    <xf numFmtId="165" fontId="4" fillId="0" borderId="0" xfId="0" applyNumberFormat="1" applyFont="1" applyAlignment="1" applyProtection="1">
      <alignment horizontal="center" vertical="center" wrapText="1"/>
      <protection locked="0"/>
    </xf>
    <xf numFmtId="0" fontId="26" fillId="0" borderId="0" xfId="0" applyFont="1" applyAlignment="1">
      <alignment horizontal="right" vertical="center" wrapText="1"/>
    </xf>
    <xf numFmtId="0" fontId="1" fillId="0" borderId="0" xfId="0" applyFont="1" applyAlignment="1">
      <alignment horizontal="center" vertical="center" wrapText="1"/>
    </xf>
    <xf numFmtId="165" fontId="5" fillId="0" borderId="14" xfId="30" applyNumberFormat="1" applyFont="1" applyBorder="1" applyAlignment="1" applyProtection="1">
      <alignment horizontal="center" vertical="center" wrapText="1"/>
      <protection locked="0"/>
    </xf>
    <xf numFmtId="165" fontId="5" fillId="0" borderId="10" xfId="30" applyNumberFormat="1" applyFont="1" applyBorder="1" applyAlignment="1" applyProtection="1">
      <alignment horizontal="center" vertical="center" wrapText="1"/>
      <protection locked="0"/>
    </xf>
    <xf numFmtId="165" fontId="5" fillId="0" borderId="10" xfId="0" applyNumberFormat="1" applyFont="1" applyBorder="1" applyAlignment="1">
      <alignment horizontal="center" vertical="center" wrapText="1"/>
    </xf>
    <xf numFmtId="165" fontId="5" fillId="0" borderId="14" xfId="0" applyNumberFormat="1" applyFont="1" applyBorder="1" applyAlignment="1">
      <alignment horizontal="center" vertical="center" wrapText="1"/>
    </xf>
    <xf numFmtId="165" fontId="5" fillId="0" borderId="14" xfId="0" applyNumberFormat="1"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18" borderId="0" xfId="0" applyFont="1" applyFill="1" applyAlignment="1">
      <alignment horizontal="center" vertical="center" wrapText="1"/>
    </xf>
    <xf numFmtId="0" fontId="5" fillId="0" borderId="14" xfId="30" applyNumberFormat="1" applyFont="1" applyBorder="1" applyAlignment="1" applyProtection="1">
      <alignment horizontal="center" vertical="center" wrapText="1"/>
      <protection locked="0"/>
    </xf>
    <xf numFmtId="0" fontId="5" fillId="0" borderId="10" xfId="30" applyNumberFormat="1" applyFont="1" applyBorder="1" applyAlignment="1" applyProtection="1">
      <alignment horizontal="center" vertical="center" wrapText="1"/>
      <protection locked="0"/>
    </xf>
    <xf numFmtId="0" fontId="29" fillId="21" borderId="10" xfId="0" applyFont="1" applyFill="1" applyBorder="1" applyAlignment="1" applyProtection="1">
      <alignment horizontal="center" vertical="center" wrapText="1"/>
      <protection locked="0"/>
    </xf>
    <xf numFmtId="0" fontId="29" fillId="20" borderId="28" xfId="0" applyFont="1" applyFill="1" applyBorder="1" applyAlignment="1">
      <alignment horizontal="center" vertical="center" wrapText="1"/>
    </xf>
    <xf numFmtId="0" fontId="29" fillId="19" borderId="23" xfId="30" applyNumberFormat="1" applyFont="1" applyFill="1" applyBorder="1" applyAlignment="1" applyProtection="1">
      <alignment horizontal="center" vertical="center" wrapText="1"/>
    </xf>
    <xf numFmtId="0" fontId="29" fillId="20" borderId="10" xfId="0" applyFont="1" applyFill="1" applyBorder="1" applyAlignment="1">
      <alignment horizontal="center" vertical="center" wrapText="1"/>
    </xf>
    <xf numFmtId="0" fontId="2" fillId="0" borderId="0" xfId="30" applyNumberFormat="1" applyFont="1" applyBorder="1" applyAlignment="1" applyProtection="1">
      <alignment horizontal="center" vertical="center" wrapText="1"/>
    </xf>
    <xf numFmtId="0" fontId="33" fillId="19" borderId="21" xfId="0" applyFont="1" applyFill="1" applyBorder="1" applyAlignment="1" applyProtection="1">
      <alignment horizontal="center" vertical="center" wrapText="1"/>
      <protection locked="0"/>
    </xf>
    <xf numFmtId="0" fontId="33" fillId="19" borderId="22" xfId="0" applyFont="1" applyFill="1" applyBorder="1" applyAlignment="1" applyProtection="1">
      <alignment horizontal="center" vertical="center" wrapText="1"/>
      <protection locked="0"/>
    </xf>
    <xf numFmtId="166" fontId="33" fillId="19" borderId="24" xfId="32" applyNumberFormat="1" applyFont="1" applyFill="1" applyBorder="1" applyAlignment="1" applyProtection="1">
      <alignment horizontal="center" vertical="center" wrapText="1"/>
      <protection locked="0"/>
    </xf>
    <xf numFmtId="167" fontId="4" fillId="0" borderId="0" xfId="32" applyNumberFormat="1" applyFont="1" applyBorder="1" applyAlignment="1">
      <alignment horizontal="center" vertical="center" wrapText="1"/>
    </xf>
    <xf numFmtId="167" fontId="27" fillId="0" borderId="10" xfId="32" applyNumberFormat="1" applyFont="1" applyBorder="1" applyAlignment="1" applyProtection="1">
      <alignment horizontal="center" vertical="center" wrapText="1"/>
    </xf>
    <xf numFmtId="167" fontId="4" fillId="0" borderId="0" xfId="32" applyNumberFormat="1" applyFont="1" applyBorder="1" applyAlignment="1" applyProtection="1">
      <alignment horizontal="center" vertical="center" wrapText="1"/>
    </xf>
    <xf numFmtId="167" fontId="29" fillId="20" borderId="28" xfId="32" applyNumberFormat="1" applyFont="1" applyFill="1" applyBorder="1" applyAlignment="1" applyProtection="1">
      <alignment horizontal="center" vertical="center" wrapText="1"/>
    </xf>
    <xf numFmtId="167" fontId="31" fillId="0" borderId="14" xfId="32" applyNumberFormat="1" applyFont="1" applyBorder="1" applyAlignment="1" applyProtection="1">
      <alignment horizontal="center" vertical="center" wrapText="1"/>
      <protection locked="0"/>
    </xf>
    <xf numFmtId="167" fontId="31" fillId="0" borderId="10" xfId="32" applyNumberFormat="1" applyFont="1" applyBorder="1" applyAlignment="1" applyProtection="1">
      <alignment horizontal="center" vertical="center" wrapText="1"/>
      <protection locked="0"/>
    </xf>
    <xf numFmtId="167" fontId="29" fillId="19" borderId="23" xfId="32" applyNumberFormat="1" applyFont="1" applyFill="1" applyBorder="1" applyAlignment="1" applyProtection="1">
      <alignment horizontal="center" vertical="center" wrapText="1"/>
    </xf>
    <xf numFmtId="167" fontId="29" fillId="20" borderId="10" xfId="32" applyNumberFormat="1" applyFont="1" applyFill="1" applyBorder="1" applyAlignment="1" applyProtection="1">
      <alignment horizontal="center" vertical="center" wrapText="1"/>
    </xf>
    <xf numFmtId="167" fontId="4" fillId="0" borderId="0" xfId="32" applyNumberFormat="1" applyFont="1" applyBorder="1" applyAlignment="1" applyProtection="1">
      <alignment horizontal="center" vertical="center" wrapText="1"/>
      <protection locked="0"/>
    </xf>
    <xf numFmtId="9" fontId="33" fillId="19" borderId="25" xfId="34" applyFont="1" applyFill="1" applyBorder="1" applyAlignment="1" applyProtection="1">
      <alignment horizontal="center" vertical="center" wrapText="1"/>
      <protection locked="0"/>
    </xf>
    <xf numFmtId="0" fontId="3"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9" fillId="20" borderId="37" xfId="0" applyFont="1" applyFill="1" applyBorder="1" applyAlignment="1">
      <alignment horizontal="center" vertical="center" wrapText="1"/>
    </xf>
    <xf numFmtId="165" fontId="29" fillId="20" borderId="28" xfId="0" applyNumberFormat="1" applyFont="1" applyFill="1" applyBorder="1" applyAlignment="1">
      <alignment horizontal="center" vertical="center" wrapText="1"/>
    </xf>
    <xf numFmtId="0" fontId="29" fillId="20" borderId="38" xfId="0" applyFont="1" applyFill="1" applyBorder="1" applyAlignment="1" applyProtection="1">
      <alignment horizontal="center" vertical="center" wrapText="1"/>
      <protection hidden="1"/>
    </xf>
    <xf numFmtId="0" fontId="29" fillId="0" borderId="33" xfId="0" applyFont="1" applyBorder="1" applyAlignment="1">
      <alignment horizontal="center" vertical="center" wrapText="1"/>
    </xf>
    <xf numFmtId="0" fontId="4" fillId="0" borderId="41" xfId="0" applyFont="1" applyBorder="1" applyAlignment="1" applyProtection="1">
      <alignment horizontal="center" vertical="center" wrapText="1"/>
      <protection hidden="1"/>
    </xf>
    <xf numFmtId="166" fontId="29" fillId="19" borderId="23" xfId="30" applyNumberFormat="1" applyFont="1" applyFill="1" applyBorder="1" applyAlignment="1" applyProtection="1">
      <alignment horizontal="center" vertical="center" wrapText="1"/>
    </xf>
    <xf numFmtId="0" fontId="30" fillId="0" borderId="26" xfId="0" applyFont="1" applyBorder="1" applyAlignment="1" applyProtection="1">
      <alignment horizontal="center" vertical="center" wrapText="1"/>
      <protection locked="0"/>
    </xf>
    <xf numFmtId="0" fontId="30" fillId="0" borderId="29" xfId="0" applyFont="1" applyBorder="1" applyAlignment="1" applyProtection="1">
      <alignment horizontal="center" vertical="center" wrapText="1"/>
      <protection locked="0"/>
    </xf>
    <xf numFmtId="0" fontId="28" fillId="22" borderId="16" xfId="0" applyFont="1" applyFill="1" applyBorder="1" applyAlignment="1">
      <alignment horizontal="left" vertical="center" wrapText="1"/>
    </xf>
    <xf numFmtId="0" fontId="28" fillId="22" borderId="39" xfId="0" applyFont="1" applyFill="1" applyBorder="1" applyAlignment="1">
      <alignment horizontal="left" vertical="center" wrapText="1"/>
    </xf>
    <xf numFmtId="0" fontId="28" fillId="22" borderId="17"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9" fillId="19" borderId="22" xfId="0" applyFont="1" applyFill="1" applyBorder="1" applyAlignment="1">
      <alignment horizontal="right" vertical="center" wrapText="1"/>
    </xf>
    <xf numFmtId="0" fontId="29" fillId="19" borderId="23" xfId="0" applyFont="1" applyFill="1" applyBorder="1" applyAlignment="1">
      <alignment horizontal="right" vertical="center" wrapText="1"/>
    </xf>
    <xf numFmtId="0" fontId="28" fillId="0" borderId="0" xfId="0" applyFont="1" applyAlignment="1">
      <alignment horizontal="left" vertical="center" wrapText="1"/>
    </xf>
    <xf numFmtId="0" fontId="29" fillId="19" borderId="42" xfId="0" applyFont="1" applyFill="1" applyBorder="1" applyAlignment="1">
      <alignment horizontal="right" vertical="center" wrapText="1"/>
    </xf>
    <xf numFmtId="0" fontId="29" fillId="19" borderId="43" xfId="0" applyFont="1" applyFill="1" applyBorder="1" applyAlignment="1">
      <alignment horizontal="right" vertical="center" wrapText="1"/>
    </xf>
    <xf numFmtId="0" fontId="29" fillId="19" borderId="29" xfId="0" applyFont="1" applyFill="1" applyBorder="1" applyAlignment="1">
      <alignment horizontal="right" vertical="center" wrapText="1"/>
    </xf>
    <xf numFmtId="0" fontId="24" fillId="0" borderId="40" xfId="0" applyFont="1" applyBorder="1" applyAlignment="1" applyProtection="1">
      <alignment horizontal="left" vertical="center" wrapText="1"/>
      <protection locked="0"/>
    </xf>
    <xf numFmtId="0" fontId="26" fillId="0" borderId="0" xfId="0" applyFont="1" applyAlignment="1">
      <alignment horizontal="right" vertical="center" wrapText="1"/>
    </xf>
    <xf numFmtId="0" fontId="5"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24" fillId="0" borderId="34" xfId="0" applyFont="1" applyBorder="1" applyAlignment="1" applyProtection="1">
      <alignment horizontal="left" vertical="center" wrapText="1"/>
      <protection locked="0"/>
    </xf>
    <xf numFmtId="0" fontId="24" fillId="0" borderId="35" xfId="0" applyFont="1" applyBorder="1" applyAlignment="1" applyProtection="1">
      <alignment horizontal="left" vertical="center" wrapText="1"/>
      <protection locked="0"/>
    </xf>
    <xf numFmtId="0" fontId="24" fillId="0" borderId="36" xfId="0" applyFont="1" applyBorder="1" applyAlignment="1" applyProtection="1">
      <alignment horizontal="left" vertical="center" wrapText="1"/>
      <protection locked="0"/>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9" builtinId="20" customBuiltin="1"/>
    <cellStyle name="Euro" xfId="30" xr:uid="{00000000-0005-0000-0000-00001D000000}"/>
    <cellStyle name="Euro 4" xfId="45" xr:uid="{00000000-0005-0000-0000-00001E000000}"/>
    <cellStyle name="Insatisfaisant" xfId="31" builtinId="27" customBuiltin="1"/>
    <cellStyle name="Monétaire" xfId="32" builtinId="4"/>
    <cellStyle name="Monétaire 3" xfId="47" xr:uid="{00000000-0005-0000-0000-000022000000}"/>
    <cellStyle name="Neutre" xfId="33" builtinId="28" customBuiltin="1"/>
    <cellStyle name="Normal" xfId="0" builtinId="0"/>
    <cellStyle name="Normal 5" xfId="48" xr:uid="{00000000-0005-0000-0000-000025000000}"/>
    <cellStyle name="Note" xfId="28" builtinId="10" customBuiltin="1"/>
    <cellStyle name="Pourcentage" xfId="34" builtinId="5"/>
    <cellStyle name="Pourcentage 3" xfId="46" xr:uid="{00000000-0005-0000-0000-000027000000}"/>
    <cellStyle name="Satisfaisant" xfId="35" builtinId="26" customBuiltin="1"/>
    <cellStyle name="Sortie" xfId="36" builtinId="21" customBuiltin="1"/>
    <cellStyle name="Texte explicatif" xfId="37" builtinId="53" customBuiltin="1"/>
    <cellStyle name="Titre" xfId="38" builtinId="15" customBuiltin="1"/>
    <cellStyle name="Titre 1" xfId="39" builtinId="16" customBuiltin="1"/>
    <cellStyle name="Titre 2" xfId="40" builtinId="17" customBuiltin="1"/>
    <cellStyle name="Titre 3" xfId="41" builtinId="18" customBuiltin="1"/>
    <cellStyle name="Titre 4" xfId="42" builtinId="19" customBuiltin="1"/>
    <cellStyle name="Total" xfId="43" builtinId="25" customBuiltin="1"/>
    <cellStyle name="Vérification" xfId="44" builtinId="23" customBuiltin="1"/>
  </cellStyles>
  <dxfs count="0"/>
  <tableStyles count="0" defaultTableStyle="TableStyleMedium2" defaultPivotStyle="PivotStyleLight16"/>
  <colors>
    <mruColors>
      <color rgb="FFCC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pageSetUpPr fitToPage="1"/>
  </sheetPr>
  <dimension ref="A1:K46"/>
  <sheetViews>
    <sheetView tabSelected="1" zoomScale="60" zoomScaleNormal="60" zoomScaleSheetLayoutView="70" zoomScalePageLayoutView="55" workbookViewId="0">
      <selection activeCell="G27" sqref="G27"/>
    </sheetView>
  </sheetViews>
  <sheetFormatPr baseColWidth="10" defaultColWidth="11.44140625" defaultRowHeight="36.75" customHeight="1" x14ac:dyDescent="0.25"/>
  <cols>
    <col min="1" max="1" width="10.109375" style="2" customWidth="1"/>
    <col min="2" max="2" width="31" style="9" customWidth="1"/>
    <col min="3" max="3" width="87.44140625" style="9" customWidth="1"/>
    <col min="4" max="4" width="19.88671875" style="2" customWidth="1"/>
    <col min="5" max="5" width="31.33203125" style="46" customWidth="1"/>
    <col min="6" max="6" width="22.88671875" style="55" customWidth="1"/>
    <col min="7" max="7" width="43.6640625" style="3" customWidth="1"/>
    <col min="8" max="8" width="38.109375" style="3" customWidth="1"/>
    <col min="9" max="9" width="0" style="4" hidden="1" customWidth="1"/>
    <col min="10" max="10" width="21" style="2" hidden="1" customWidth="1"/>
    <col min="11" max="11" width="20.5546875" style="75" hidden="1" customWidth="1"/>
    <col min="12" max="16384" width="11.44140625" style="4"/>
  </cols>
  <sheetData>
    <row r="1" spans="1:11" ht="36.75" customHeight="1" x14ac:dyDescent="0.25">
      <c r="A1" s="94" t="s">
        <v>5</v>
      </c>
      <c r="B1" s="94"/>
      <c r="C1" s="94"/>
      <c r="D1" s="4"/>
      <c r="E1" s="42"/>
      <c r="F1" s="48"/>
      <c r="J1" s="4"/>
      <c r="K1" s="67"/>
    </row>
    <row r="2" spans="1:11" ht="30" customHeight="1" x14ac:dyDescent="0.25">
      <c r="A2" s="99" t="s">
        <v>8</v>
      </c>
      <c r="B2" s="99"/>
      <c r="C2" s="13"/>
      <c r="D2" s="14">
        <f ca="1">TODAY()</f>
        <v>45753</v>
      </c>
      <c r="E2" s="43"/>
      <c r="F2" s="13"/>
      <c r="G2" s="15"/>
      <c r="I2" s="56"/>
      <c r="J2" s="59"/>
      <c r="K2" s="68"/>
    </row>
    <row r="3" spans="1:11" ht="30" customHeight="1" x14ac:dyDescent="0.25">
      <c r="A3" s="47"/>
      <c r="B3" s="47"/>
      <c r="C3" s="13"/>
      <c r="D3" s="14"/>
      <c r="E3" s="43"/>
      <c r="F3" s="13"/>
      <c r="G3" s="15"/>
      <c r="J3" s="59"/>
      <c r="K3" s="68"/>
    </row>
    <row r="4" spans="1:11" ht="28.5" customHeight="1" thickBot="1" x14ac:dyDescent="0.3">
      <c r="A4" s="6"/>
      <c r="B4" s="7"/>
      <c r="C4" s="1"/>
      <c r="D4" s="8"/>
      <c r="E4" s="42"/>
      <c r="F4" s="48"/>
      <c r="J4" s="4"/>
      <c r="K4" s="69"/>
    </row>
    <row r="5" spans="1:11" s="12" customFormat="1" ht="42.6" customHeight="1" thickBot="1" x14ac:dyDescent="0.3">
      <c r="A5" s="78" t="s">
        <v>3</v>
      </c>
      <c r="B5" s="104" t="s">
        <v>23</v>
      </c>
      <c r="C5" s="105"/>
      <c r="D5" s="105"/>
      <c r="E5" s="105"/>
      <c r="F5" s="105"/>
      <c r="G5" s="105"/>
      <c r="H5" s="106"/>
      <c r="J5" s="90" t="s">
        <v>15</v>
      </c>
      <c r="K5" s="91"/>
    </row>
    <row r="6" spans="1:11" s="12" customFormat="1" ht="149.4" customHeight="1" thickBot="1" x14ac:dyDescent="0.3">
      <c r="A6" s="87" t="s">
        <v>31</v>
      </c>
      <c r="B6" s="88"/>
      <c r="C6" s="88"/>
      <c r="D6" s="88"/>
      <c r="E6" s="88"/>
      <c r="F6" s="88"/>
      <c r="G6" s="88"/>
      <c r="H6" s="89"/>
      <c r="J6" s="77"/>
      <c r="K6" s="77"/>
    </row>
    <row r="7" spans="1:11" s="16" customFormat="1" ht="88.2" customHeight="1" thickBot="1" x14ac:dyDescent="0.3">
      <c r="A7" s="79" t="s">
        <v>0</v>
      </c>
      <c r="B7" s="60" t="s">
        <v>1</v>
      </c>
      <c r="C7" s="60" t="s">
        <v>26</v>
      </c>
      <c r="D7" s="60" t="s">
        <v>14</v>
      </c>
      <c r="E7" s="80" t="s">
        <v>10</v>
      </c>
      <c r="F7" s="60" t="s">
        <v>32</v>
      </c>
      <c r="G7" s="60" t="s">
        <v>11</v>
      </c>
      <c r="H7" s="81" t="s">
        <v>24</v>
      </c>
      <c r="J7" s="60" t="s">
        <v>21</v>
      </c>
      <c r="K7" s="70" t="s">
        <v>22</v>
      </c>
    </row>
    <row r="8" spans="1:11" s="12" customFormat="1" ht="87.75" customHeight="1" x14ac:dyDescent="0.25">
      <c r="A8" s="23">
        <v>1</v>
      </c>
      <c r="B8" s="24"/>
      <c r="C8" s="24"/>
      <c r="D8" s="24"/>
      <c r="E8" s="49"/>
      <c r="F8" s="27" t="str">
        <f>IF(E8&gt;200000, "oui", " ")</f>
        <v xml:space="preserve"> </v>
      </c>
      <c r="G8" s="38"/>
      <c r="H8" s="39"/>
      <c r="J8" s="57"/>
      <c r="K8" s="71"/>
    </row>
    <row r="9" spans="1:11" s="12" customFormat="1" ht="87.75" customHeight="1" x14ac:dyDescent="0.25">
      <c r="A9" s="30">
        <v>2</v>
      </c>
      <c r="B9" s="31"/>
      <c r="C9" s="31"/>
      <c r="D9" s="31"/>
      <c r="E9" s="50"/>
      <c r="F9" s="24"/>
      <c r="G9" s="40"/>
      <c r="H9" s="41"/>
      <c r="J9" s="58"/>
      <c r="K9" s="72"/>
    </row>
    <row r="10" spans="1:11" s="12" customFormat="1" ht="87.75" customHeight="1" x14ac:dyDescent="0.25">
      <c r="A10" s="30">
        <v>3</v>
      </c>
      <c r="B10" s="31"/>
      <c r="C10" s="31"/>
      <c r="D10" s="31"/>
      <c r="E10" s="50"/>
      <c r="F10" s="24"/>
      <c r="G10" s="40"/>
      <c r="H10" s="41"/>
      <c r="J10" s="58"/>
      <c r="K10" s="72"/>
    </row>
    <row r="11" spans="1:11" s="12" customFormat="1" ht="87.75" customHeight="1" x14ac:dyDescent="0.25">
      <c r="A11" s="30">
        <v>4</v>
      </c>
      <c r="B11" s="31"/>
      <c r="C11" s="31"/>
      <c r="D11" s="31"/>
      <c r="E11" s="50"/>
      <c r="F11" s="24"/>
      <c r="G11" s="40"/>
      <c r="H11" s="41"/>
      <c r="J11" s="58"/>
      <c r="K11" s="72"/>
    </row>
    <row r="12" spans="1:11" s="12" customFormat="1" ht="87.75" customHeight="1" x14ac:dyDescent="0.25">
      <c r="A12" s="30">
        <v>5</v>
      </c>
      <c r="B12" s="34"/>
      <c r="C12" s="34"/>
      <c r="D12" s="34"/>
      <c r="E12" s="51"/>
      <c r="F12" s="24"/>
      <c r="G12" s="40"/>
      <c r="H12" s="41"/>
      <c r="J12" s="34"/>
      <c r="K12" s="72"/>
    </row>
    <row r="13" spans="1:11" s="12" customFormat="1" ht="87.75" customHeight="1" x14ac:dyDescent="0.25">
      <c r="A13" s="30" t="s">
        <v>12</v>
      </c>
      <c r="B13" s="34"/>
      <c r="C13" s="34"/>
      <c r="D13" s="34"/>
      <c r="E13" s="51"/>
      <c r="F13" s="24"/>
      <c r="G13" s="40"/>
      <c r="H13" s="41"/>
      <c r="J13" s="34"/>
      <c r="K13" s="72"/>
    </row>
    <row r="14" spans="1:11" s="17" customFormat="1" ht="36.75" customHeight="1" thickBot="1" x14ac:dyDescent="0.3">
      <c r="A14" s="92" t="s">
        <v>6</v>
      </c>
      <c r="B14" s="93"/>
      <c r="C14" s="93"/>
      <c r="D14" s="93"/>
      <c r="E14" s="45">
        <f>SUM(E8:E13)</f>
        <v>0</v>
      </c>
      <c r="F14" s="18"/>
      <c r="G14" s="19"/>
      <c r="H14" s="20"/>
      <c r="J14" s="61"/>
      <c r="K14" s="73">
        <f>SUM(K8:K13)</f>
        <v>0</v>
      </c>
    </row>
    <row r="15" spans="1:11" ht="36.75" customHeight="1" thickBot="1" x14ac:dyDescent="0.3">
      <c r="A15" s="82" t="s">
        <v>4</v>
      </c>
      <c r="B15" s="104" t="s">
        <v>18</v>
      </c>
      <c r="C15" s="105"/>
      <c r="D15" s="105"/>
      <c r="E15" s="105"/>
      <c r="F15" s="105"/>
      <c r="G15" s="105"/>
      <c r="H15" s="106"/>
      <c r="J15" s="4"/>
      <c r="K15" s="67"/>
    </row>
    <row r="16" spans="1:11" s="12" customFormat="1" ht="149.4" customHeight="1" thickBot="1" x14ac:dyDescent="0.3">
      <c r="A16" s="87" t="s">
        <v>30</v>
      </c>
      <c r="B16" s="88"/>
      <c r="C16" s="88"/>
      <c r="D16" s="88"/>
      <c r="E16" s="88"/>
      <c r="F16" s="88"/>
      <c r="G16" s="88"/>
      <c r="H16" s="89"/>
      <c r="J16" s="77"/>
      <c r="K16" s="77"/>
    </row>
    <row r="17" spans="1:11" s="16" customFormat="1" ht="70.2" thickBot="1" x14ac:dyDescent="0.3">
      <c r="A17" s="79" t="s">
        <v>0</v>
      </c>
      <c r="B17" s="60" t="s">
        <v>1</v>
      </c>
      <c r="C17" s="60" t="s">
        <v>26</v>
      </c>
      <c r="D17" s="60" t="s">
        <v>14</v>
      </c>
      <c r="E17" s="80" t="s">
        <v>10</v>
      </c>
      <c r="F17" s="60" t="s">
        <v>32</v>
      </c>
      <c r="G17" s="60" t="s">
        <v>11</v>
      </c>
      <c r="H17" s="81" t="s">
        <v>24</v>
      </c>
      <c r="J17" s="62" t="s">
        <v>21</v>
      </c>
      <c r="K17" s="74" t="s">
        <v>22</v>
      </c>
    </row>
    <row r="18" spans="1:11" s="12" customFormat="1" ht="63.75" customHeight="1" x14ac:dyDescent="0.25">
      <c r="A18" s="23">
        <v>1</v>
      </c>
      <c r="B18" s="27"/>
      <c r="C18" s="27"/>
      <c r="D18" s="27"/>
      <c r="E18" s="52"/>
      <c r="F18" s="24"/>
      <c r="G18" s="28"/>
      <c r="H18" s="29"/>
      <c r="J18" s="57"/>
      <c r="K18" s="71"/>
    </row>
    <row r="19" spans="1:11" s="12" customFormat="1" ht="84.75" customHeight="1" x14ac:dyDescent="0.25">
      <c r="A19" s="30">
        <v>2</v>
      </c>
      <c r="B19" s="34"/>
      <c r="C19" s="34"/>
      <c r="D19" s="34"/>
      <c r="E19" s="51"/>
      <c r="F19" s="24"/>
      <c r="G19" s="35"/>
      <c r="H19" s="36"/>
      <c r="J19" s="58"/>
      <c r="K19" s="72"/>
    </row>
    <row r="20" spans="1:11" s="12" customFormat="1" ht="84.75" customHeight="1" x14ac:dyDescent="0.25">
      <c r="A20" s="30">
        <v>3</v>
      </c>
      <c r="B20" s="34"/>
      <c r="C20" s="34"/>
      <c r="D20" s="34"/>
      <c r="E20" s="51"/>
      <c r="F20" s="24"/>
      <c r="G20" s="35"/>
      <c r="H20" s="36"/>
      <c r="J20" s="58"/>
      <c r="K20" s="72"/>
    </row>
    <row r="21" spans="1:11" s="12" customFormat="1" ht="84.75" customHeight="1" x14ac:dyDescent="0.25">
      <c r="A21" s="30">
        <v>4</v>
      </c>
      <c r="B21" s="34"/>
      <c r="C21" s="34"/>
      <c r="D21" s="34"/>
      <c r="E21" s="51"/>
      <c r="F21" s="24"/>
      <c r="G21" s="35"/>
      <c r="H21" s="36"/>
      <c r="J21" s="58"/>
      <c r="K21" s="72"/>
    </row>
    <row r="22" spans="1:11" s="12" customFormat="1" ht="84.75" customHeight="1" x14ac:dyDescent="0.25">
      <c r="A22" s="30">
        <v>5</v>
      </c>
      <c r="B22" s="34"/>
      <c r="C22" s="37"/>
      <c r="D22" s="34"/>
      <c r="E22" s="51"/>
      <c r="F22" s="24"/>
      <c r="G22" s="35"/>
      <c r="H22" s="36"/>
      <c r="J22" s="34"/>
      <c r="K22" s="72"/>
    </row>
    <row r="23" spans="1:11" s="12" customFormat="1" ht="84.75" customHeight="1" x14ac:dyDescent="0.25">
      <c r="A23" s="30" t="s">
        <v>12</v>
      </c>
      <c r="B23" s="34"/>
      <c r="C23" s="34"/>
      <c r="D23" s="34"/>
      <c r="E23" s="51"/>
      <c r="F23" s="24"/>
      <c r="G23" s="35"/>
      <c r="H23" s="36"/>
      <c r="J23" s="34"/>
      <c r="K23" s="72"/>
    </row>
    <row r="24" spans="1:11" s="17" customFormat="1" ht="36.75" customHeight="1" thickBot="1" x14ac:dyDescent="0.3">
      <c r="A24" s="92" t="s">
        <v>7</v>
      </c>
      <c r="B24" s="93"/>
      <c r="C24" s="93"/>
      <c r="D24" s="93"/>
      <c r="E24" s="45">
        <f>SUM(E18:E23)</f>
        <v>0</v>
      </c>
      <c r="F24" s="18"/>
      <c r="G24" s="21"/>
      <c r="H24" s="20"/>
      <c r="J24" s="61"/>
      <c r="K24" s="73">
        <f>SUM(K18:K23)</f>
        <v>0</v>
      </c>
    </row>
    <row r="25" spans="1:11" ht="36.75" customHeight="1" thickBot="1" x14ac:dyDescent="0.3">
      <c r="A25" s="82" t="s">
        <v>28</v>
      </c>
      <c r="B25" s="104" t="s">
        <v>29</v>
      </c>
      <c r="C25" s="105"/>
      <c r="D25" s="105"/>
      <c r="E25" s="105"/>
      <c r="F25" s="105"/>
      <c r="G25" s="105"/>
      <c r="H25" s="106"/>
      <c r="J25" s="4"/>
      <c r="K25" s="69"/>
    </row>
    <row r="26" spans="1:11" s="12" customFormat="1" ht="149.4" customHeight="1" thickBot="1" x14ac:dyDescent="0.3">
      <c r="A26" s="87" t="s">
        <v>34</v>
      </c>
      <c r="B26" s="88"/>
      <c r="C26" s="88"/>
      <c r="D26" s="88"/>
      <c r="E26" s="88"/>
      <c r="F26" s="88"/>
      <c r="G26" s="88"/>
      <c r="H26" s="89"/>
      <c r="J26" s="77"/>
      <c r="K26" s="77"/>
    </row>
    <row r="27" spans="1:11" s="17" customFormat="1" ht="76.5" customHeight="1" thickBot="1" x14ac:dyDescent="0.3">
      <c r="A27" s="79" t="s">
        <v>0</v>
      </c>
      <c r="B27" s="60" t="s">
        <v>1</v>
      </c>
      <c r="C27" s="60" t="s">
        <v>26</v>
      </c>
      <c r="D27" s="60" t="s">
        <v>14</v>
      </c>
      <c r="E27" s="80" t="s">
        <v>10</v>
      </c>
      <c r="F27" s="60" t="s">
        <v>32</v>
      </c>
      <c r="G27" s="60" t="s">
        <v>11</v>
      </c>
      <c r="H27" s="81" t="s">
        <v>24</v>
      </c>
      <c r="J27" s="62" t="s">
        <v>21</v>
      </c>
      <c r="K27" s="74" t="s">
        <v>22</v>
      </c>
    </row>
    <row r="28" spans="1:11" s="12" customFormat="1" ht="84.75" customHeight="1" x14ac:dyDescent="0.25">
      <c r="A28" s="23">
        <v>1</v>
      </c>
      <c r="B28" s="27"/>
      <c r="C28" s="26"/>
      <c r="D28" s="27"/>
      <c r="E28" s="52"/>
      <c r="F28" s="100"/>
      <c r="G28" s="101"/>
      <c r="H28" s="29"/>
      <c r="J28" s="57"/>
      <c r="K28" s="71"/>
    </row>
    <row r="29" spans="1:11" s="12" customFormat="1" ht="84.75" customHeight="1" x14ac:dyDescent="0.25">
      <c r="A29" s="30">
        <v>2</v>
      </c>
      <c r="B29" s="34"/>
      <c r="C29" s="33"/>
      <c r="D29" s="34"/>
      <c r="E29" s="51"/>
      <c r="F29" s="102"/>
      <c r="G29" s="103"/>
      <c r="H29" s="36"/>
      <c r="J29" s="58"/>
      <c r="K29" s="72"/>
    </row>
    <row r="30" spans="1:11" s="12" customFormat="1" ht="84.75" customHeight="1" x14ac:dyDescent="0.25">
      <c r="A30" s="30">
        <v>3</v>
      </c>
      <c r="B30" s="34"/>
      <c r="C30" s="33"/>
      <c r="D30" s="34"/>
      <c r="E30" s="51"/>
      <c r="F30" s="102"/>
      <c r="G30" s="103"/>
      <c r="H30" s="36"/>
      <c r="J30" s="58"/>
      <c r="K30" s="72"/>
    </row>
    <row r="31" spans="1:11" s="17" customFormat="1" ht="36.75" customHeight="1" thickBot="1" x14ac:dyDescent="0.3">
      <c r="A31" s="95" t="s">
        <v>33</v>
      </c>
      <c r="B31" s="96"/>
      <c r="C31" s="96"/>
      <c r="D31" s="97"/>
      <c r="E31" s="45">
        <f>SUM(E28:E30)</f>
        <v>0</v>
      </c>
      <c r="F31" s="85"/>
      <c r="G31" s="86"/>
      <c r="H31" s="20"/>
      <c r="J31" s="61"/>
      <c r="K31" s="73">
        <f>SUM(K28:K30)</f>
        <v>0</v>
      </c>
    </row>
    <row r="32" spans="1:11" ht="36.75" customHeight="1" thickBot="1" x14ac:dyDescent="0.3">
      <c r="A32" s="82" t="s">
        <v>9</v>
      </c>
      <c r="B32" s="98" t="s">
        <v>19</v>
      </c>
      <c r="C32" s="98"/>
      <c r="D32" s="98"/>
      <c r="E32" s="98"/>
      <c r="F32" s="98"/>
      <c r="G32" s="98"/>
      <c r="H32" s="83"/>
      <c r="J32" s="4"/>
      <c r="K32" s="67"/>
    </row>
    <row r="33" spans="1:11" s="12" customFormat="1" ht="120.6" customHeight="1" thickBot="1" x14ac:dyDescent="0.3">
      <c r="A33" s="87" t="s">
        <v>25</v>
      </c>
      <c r="B33" s="88"/>
      <c r="C33" s="88"/>
      <c r="D33" s="88"/>
      <c r="E33" s="88"/>
      <c r="F33" s="88"/>
      <c r="G33" s="88"/>
      <c r="H33" s="89"/>
      <c r="J33" s="77"/>
      <c r="K33" s="77"/>
    </row>
    <row r="34" spans="1:11" s="17" customFormat="1" ht="94.2" customHeight="1" thickBot="1" x14ac:dyDescent="0.3">
      <c r="A34" s="79" t="s">
        <v>0</v>
      </c>
      <c r="B34" s="60" t="s">
        <v>1</v>
      </c>
      <c r="C34" s="60" t="s">
        <v>26</v>
      </c>
      <c r="D34" s="60" t="s">
        <v>14</v>
      </c>
      <c r="E34" s="80" t="s">
        <v>20</v>
      </c>
      <c r="F34" s="60" t="s">
        <v>27</v>
      </c>
      <c r="G34" s="60" t="s">
        <v>11</v>
      </c>
      <c r="H34" s="81" t="s">
        <v>24</v>
      </c>
      <c r="J34" s="62" t="s">
        <v>21</v>
      </c>
      <c r="K34" s="74" t="s">
        <v>22</v>
      </c>
    </row>
    <row r="35" spans="1:11" s="12" customFormat="1" ht="84.75" customHeight="1" x14ac:dyDescent="0.25">
      <c r="A35" s="23">
        <v>1</v>
      </c>
      <c r="B35" s="24"/>
      <c r="C35" s="25"/>
      <c r="D35" s="27"/>
      <c r="E35" s="53"/>
      <c r="F35" s="24" t="str">
        <f t="shared" ref="F35:F40" si="0">IF(E35&gt;50000, "oui", " ")</f>
        <v xml:space="preserve"> </v>
      </c>
      <c r="G35" s="28"/>
      <c r="H35" s="29"/>
      <c r="J35" s="57"/>
      <c r="K35" s="71"/>
    </row>
    <row r="36" spans="1:11" s="12" customFormat="1" ht="84.75" customHeight="1" x14ac:dyDescent="0.25">
      <c r="A36" s="30">
        <v>2</v>
      </c>
      <c r="B36" s="31"/>
      <c r="C36" s="32"/>
      <c r="D36" s="34"/>
      <c r="E36" s="54"/>
      <c r="F36" s="24" t="str">
        <f t="shared" si="0"/>
        <v xml:space="preserve"> </v>
      </c>
      <c r="G36" s="35"/>
      <c r="H36" s="36"/>
      <c r="J36" s="58"/>
      <c r="K36" s="72"/>
    </row>
    <row r="37" spans="1:11" s="12" customFormat="1" ht="84.75" customHeight="1" x14ac:dyDescent="0.25">
      <c r="A37" s="30">
        <v>3</v>
      </c>
      <c r="B37" s="31"/>
      <c r="C37" s="32"/>
      <c r="D37" s="34"/>
      <c r="E37" s="54"/>
      <c r="F37" s="24" t="str">
        <f t="shared" si="0"/>
        <v xml:space="preserve"> </v>
      </c>
      <c r="G37" s="35"/>
      <c r="H37" s="36"/>
      <c r="J37" s="58"/>
      <c r="K37" s="72"/>
    </row>
    <row r="38" spans="1:11" s="12" customFormat="1" ht="84.75" customHeight="1" x14ac:dyDescent="0.25">
      <c r="A38" s="30">
        <v>4</v>
      </c>
      <c r="B38" s="31"/>
      <c r="C38" s="32"/>
      <c r="D38" s="34"/>
      <c r="E38" s="54"/>
      <c r="F38" s="24" t="str">
        <f t="shared" si="0"/>
        <v xml:space="preserve"> </v>
      </c>
      <c r="G38" s="35"/>
      <c r="H38" s="36"/>
      <c r="J38" s="58"/>
      <c r="K38" s="72"/>
    </row>
    <row r="39" spans="1:11" s="12" customFormat="1" ht="84.75" customHeight="1" x14ac:dyDescent="0.25">
      <c r="A39" s="30">
        <v>5</v>
      </c>
      <c r="B39" s="31"/>
      <c r="C39" s="32"/>
      <c r="D39" s="34"/>
      <c r="E39" s="54"/>
      <c r="F39" s="24" t="str">
        <f t="shared" si="0"/>
        <v xml:space="preserve"> </v>
      </c>
      <c r="G39" s="35"/>
      <c r="H39" s="36"/>
      <c r="J39" s="34"/>
      <c r="K39" s="72"/>
    </row>
    <row r="40" spans="1:11" s="12" customFormat="1" ht="84.75" customHeight="1" x14ac:dyDescent="0.25">
      <c r="A40" s="30" t="s">
        <v>12</v>
      </c>
      <c r="B40" s="31"/>
      <c r="C40" s="32"/>
      <c r="D40" s="34"/>
      <c r="E40" s="54"/>
      <c r="F40" s="24" t="str">
        <f t="shared" si="0"/>
        <v xml:space="preserve"> </v>
      </c>
      <c r="G40" s="35"/>
      <c r="H40" s="36"/>
      <c r="J40" s="34"/>
      <c r="K40" s="72"/>
    </row>
    <row r="41" spans="1:11" s="17" customFormat="1" ht="36.75" customHeight="1" thickBot="1" x14ac:dyDescent="0.3">
      <c r="A41" s="92" t="s">
        <v>13</v>
      </c>
      <c r="B41" s="93"/>
      <c r="C41" s="93"/>
      <c r="D41" s="93"/>
      <c r="E41" s="45">
        <f>SUM(E35:E40)</f>
        <v>0</v>
      </c>
      <c r="F41" s="22"/>
      <c r="G41" s="21"/>
      <c r="H41" s="20"/>
      <c r="J41" s="61"/>
      <c r="K41" s="73">
        <f>SUM(K35:K40)</f>
        <v>0</v>
      </c>
    </row>
    <row r="42" spans="1:11" ht="36.75" customHeight="1" x14ac:dyDescent="0.25">
      <c r="A42" s="10"/>
      <c r="B42" s="5"/>
      <c r="C42" s="5"/>
      <c r="D42" s="5"/>
      <c r="E42" s="44"/>
      <c r="H42" s="11"/>
      <c r="J42" s="63"/>
    </row>
    <row r="43" spans="1:11" s="17" customFormat="1" ht="36.75" customHeight="1" thickBot="1" x14ac:dyDescent="0.3">
      <c r="A43" s="92" t="s">
        <v>2</v>
      </c>
      <c r="B43" s="93"/>
      <c r="C43" s="93"/>
      <c r="D43" s="93"/>
      <c r="E43" s="84">
        <f>E41+E31+E24+E14</f>
        <v>0</v>
      </c>
      <c r="F43" s="22"/>
      <c r="G43" s="21"/>
      <c r="H43" s="20"/>
      <c r="J43" s="61"/>
      <c r="K43" s="73">
        <f>SUM(K42:K42)</f>
        <v>0</v>
      </c>
    </row>
    <row r="44" spans="1:11" ht="36.75" customHeight="1" thickBot="1" x14ac:dyDescent="0.3"/>
    <row r="45" spans="1:11" ht="45" customHeight="1" x14ac:dyDescent="0.25">
      <c r="J45" s="64" t="s">
        <v>16</v>
      </c>
      <c r="K45" s="66"/>
    </row>
    <row r="46" spans="1:11" ht="45" customHeight="1" thickBot="1" x14ac:dyDescent="0.3">
      <c r="J46" s="65" t="s">
        <v>17</v>
      </c>
      <c r="K46" s="76" t="e">
        <f>K45/E43</f>
        <v>#DIV/0!</v>
      </c>
    </row>
  </sheetData>
  <mergeCells count="20">
    <mergeCell ref="A1:C1"/>
    <mergeCell ref="A24:D24"/>
    <mergeCell ref="A14:D14"/>
    <mergeCell ref="A31:D31"/>
    <mergeCell ref="B32:G32"/>
    <mergeCell ref="A2:B2"/>
    <mergeCell ref="F28:G28"/>
    <mergeCell ref="F29:G29"/>
    <mergeCell ref="F30:G30"/>
    <mergeCell ref="B5:H5"/>
    <mergeCell ref="B15:H15"/>
    <mergeCell ref="B25:H25"/>
    <mergeCell ref="A6:H6"/>
    <mergeCell ref="A16:H16"/>
    <mergeCell ref="F31:G31"/>
    <mergeCell ref="A26:H26"/>
    <mergeCell ref="J5:K5"/>
    <mergeCell ref="A43:D43"/>
    <mergeCell ref="A41:D41"/>
    <mergeCell ref="A33:H33"/>
  </mergeCells>
  <pageMargins left="0.23622047244094491" right="0.23622047244094491" top="0.74803149606299213" bottom="0.74803149606299213" header="0.31496062992125984" footer="0.31496062992125984"/>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969835D8F054B8245F3E9F8E45ADB" ma:contentTypeVersion="4" ma:contentTypeDescription="Crée un document." ma:contentTypeScope="" ma:versionID="3208370d13fc9e68a716531bac4d0a99">
  <xsd:schema xmlns:xsd="http://www.w3.org/2001/XMLSchema" xmlns:xs="http://www.w3.org/2001/XMLSchema" xmlns:p="http://schemas.microsoft.com/office/2006/metadata/properties" xmlns:ns2="581ec71d-f31b-486b-a774-620a23a94fca" xmlns:ns3="6d1919c3-7180-497a-9cf0-22c5d0cf8eba" targetNamespace="http://schemas.microsoft.com/office/2006/metadata/properties" ma:root="true" ma:fieldsID="fb58555b73c377d0a8984222426a819d" ns2:_="" ns3:_="">
    <xsd:import namespace="581ec71d-f31b-486b-a774-620a23a94fca"/>
    <xsd:import namespace="6d1919c3-7180-497a-9cf0-22c5d0cf8eb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1ec71d-f31b-486b-a774-620a23a94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1919c3-7180-497a-9cf0-22c5d0cf8eb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F16703-E87A-4B8E-A7C6-7EE48974F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1ec71d-f31b-486b-a774-620a23a94fca"/>
    <ds:schemaRef ds:uri="6d1919c3-7180-497a-9cf0-22c5d0cf8e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3589B-1AFF-47E3-9B35-5C259547F638}">
  <ds:schemaRefs>
    <ds:schemaRef ds:uri="http://schemas.microsoft.com/sharepoint/v3/contenttype/forms"/>
  </ds:schemaRefs>
</ds:datastoreItem>
</file>

<file path=customXml/itemProps3.xml><?xml version="1.0" encoding="utf-8"?>
<ds:datastoreItem xmlns:ds="http://schemas.openxmlformats.org/officeDocument/2006/customXml" ds:itemID="{292AC044-FCD8-40D5-9F17-F56A806FD19F}">
  <ds:schemaRefs>
    <ds:schemaRef ds:uri="http://purl.org/dc/term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6d1919c3-7180-497a-9cf0-22c5d0cf8eba"/>
    <ds:schemaRef ds:uri="581ec71d-f31b-486b-a774-620a23a94fca"/>
  </ds:schemaRefs>
</ds:datastoreItem>
</file>

<file path=docMetadata/LabelInfo.xml><?xml version="1.0" encoding="utf-8"?>
<clbl:labelList xmlns:clbl="http://schemas.microsoft.com/office/2020/mipLabelMetadata">
  <clbl:label id="{5a399f59-4fb0-4c58-b63e-f94bfc24371c}" enabled="0" method="" siteId="{5a399f59-4fb0-4c58-b63e-f94bfc24371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ENTREPRISE</vt:lpstr>
      <vt:lpstr>ENTREPRISE!Impression_des_titres</vt:lpstr>
      <vt:lpstr>ENTREPRISE!Zone_d_impression</vt:lpstr>
    </vt:vector>
  </TitlesOfParts>
  <Company>CRIDF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2016-06-14T11:03:06Z</cp:lastPrinted>
  <dcterms:created xsi:type="dcterms:W3CDTF">2013-10-07T07:24:45Z</dcterms:created>
  <dcterms:modified xsi:type="dcterms:W3CDTF">2025-04-06T07:58:10Z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0x01010049E969835D8F054B8245F3E9F8E45ADB</vt:lpwstr>
  </property>
</Properties>
</file>